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<sst xmlns="http://schemas.openxmlformats.org/spreadsheetml/2006/main" count="123" uniqueCount="72">
  <si>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Disciplína</t>
  </si>
  <si>
    <t>1.kolo</t>
  </si>
  <si>
    <t>2.kolo</t>
  </si>
  <si>
    <t>3.kolo</t>
  </si>
  <si>
    <t>4.kolo</t>
  </si>
  <si>
    <t>Jméno</t>
  </si>
  <si>
    <t>100m</t>
  </si>
  <si>
    <t>200m</t>
  </si>
  <si>
    <t>400m</t>
  </si>
  <si>
    <t>800m</t>
  </si>
  <si>
    <t>1 500m</t>
  </si>
  <si>
    <t>Dl.tratě</t>
  </si>
  <si>
    <t>110mpř.</t>
  </si>
  <si>
    <t>400mpř.</t>
  </si>
  <si>
    <t>4x100m</t>
  </si>
  <si>
    <t>4x400m</t>
  </si>
  <si>
    <t>disk</t>
  </si>
  <si>
    <t>kladivo</t>
  </si>
  <si>
    <t>oštěp</t>
  </si>
  <si>
    <t>koule</t>
  </si>
  <si>
    <t>dálka</t>
  </si>
  <si>
    <t>trojskok</t>
  </si>
  <si>
    <t>tyč</t>
  </si>
  <si>
    <t>výška</t>
  </si>
  <si>
    <t>chůze</t>
  </si>
  <si>
    <t>Celkem b.</t>
  </si>
  <si>
    <t>Umístění</t>
  </si>
  <si>
    <t>Bodování disciplín a závodníků 2019 AC Mladá Boleslav</t>
  </si>
  <si>
    <t>Balicz Daniel</t>
  </si>
  <si>
    <t xml:space="preserve">Dinga Libor </t>
  </si>
  <si>
    <t>Diviš Jiří</t>
  </si>
  <si>
    <t>Dutý Šimon</t>
  </si>
  <si>
    <t>Dvořák Jan</t>
  </si>
  <si>
    <t>Hlaváček Robert</t>
  </si>
  <si>
    <t>Hojka Václav</t>
  </si>
  <si>
    <t>Kolín Jakub</t>
  </si>
  <si>
    <t>Krčmář David</t>
  </si>
  <si>
    <t>Kulich Ondřej</t>
  </si>
  <si>
    <t>Kulka Matěj</t>
  </si>
  <si>
    <t>Machač Jan</t>
  </si>
  <si>
    <t>Matějček Tomáš</t>
  </si>
  <si>
    <t>Medáček Patrik</t>
  </si>
  <si>
    <t>Miler Jiří</t>
  </si>
  <si>
    <t>Mísař Matěj</t>
  </si>
  <si>
    <t>Mlčoch Bedřich</t>
  </si>
  <si>
    <t>Prückner Jaroslav</t>
  </si>
  <si>
    <t>Pumr Jaromír</t>
  </si>
  <si>
    <t>Slavík Jiří</t>
  </si>
  <si>
    <t>Steinberger Jakub</t>
  </si>
  <si>
    <t>Suchý Michal</t>
  </si>
  <si>
    <t>Šebek Marek</t>
  </si>
  <si>
    <t>Šípek Jiří</t>
  </si>
  <si>
    <t>Šolc Luděk</t>
  </si>
  <si>
    <t>Švadlenka Jan</t>
  </si>
  <si>
    <t>Töpfer Michal</t>
  </si>
  <si>
    <t>Töpfer Ladislav</t>
  </si>
  <si>
    <t>Uhlíř Michal</t>
  </si>
  <si>
    <t>Velíšek Vladimír</t>
  </si>
  <si>
    <t>Videcký Jan</t>
  </si>
  <si>
    <t>Vích Petr</t>
  </si>
  <si>
    <t>Vošvrda Sebastian</t>
  </si>
  <si>
    <t>Hrnčíř Jan</t>
  </si>
  <si>
    <t>-</t>
  </si>
  <si>
    <t>Celkem</t>
  </si>
  <si>
    <t>5.</t>
  </si>
  <si>
    <t>Body</t>
  </si>
  <si>
    <t>Fiala Tomáš</t>
  </si>
  <si>
    <t>Hostonský Jan</t>
  </si>
  <si>
    <t>8.</t>
  </si>
  <si>
    <t>7.</t>
  </si>
  <si>
    <t>Špaček Jiří</t>
  </si>
  <si>
    <t>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</si>
</sst>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  <numFmt numFmtId="167" formatCode="[$-405]dddd\ d\.\ mmmm\ yyyy"/>
    <numFmt numFmtId="168" formatCode="#,##0.00\ &quot;Kč&quot;"/>
    <numFmt numFmtId="169" formatCode="0.0"/>
  </numFmts>
  <fonts count="53">
    <font>
      <sz val="10"/>
      <color indexed="8"/>
      <name val="Verdana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b/>
      <sz val="9"/>
      <color indexed="10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Verdana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Verdan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1" fontId="5" fillId="0" borderId="0" xfId="0" applyNumberFormat="1" applyFont="1" applyBorder="1" applyAlignment="1">
      <alignment vertical="center"/>
    </xf>
    <xf numFmtId="2" fontId="52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2" fillId="0" borderId="33" xfId="0" applyNumberFormat="1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2" fontId="5" fillId="0" borderId="3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46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2" fillId="0" borderId="46" xfId="0" applyNumberFormat="1" applyFont="1" applyBorder="1" applyAlignment="1">
      <alignment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/>
    </xf>
    <xf numFmtId="2" fontId="12" fillId="0" borderId="49" xfId="0" applyNumberFormat="1" applyFont="1" applyBorder="1" applyAlignment="1">
      <alignment horizontal="center" vertical="center"/>
    </xf>
    <xf numFmtId="2" fontId="12" fillId="0" borderId="5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O37" sqref="O37"/>
    </sheetView>
  </sheetViews>
  <sheetFormatPr defaultColWidth="9.00390625" defaultRowHeight="12.75"/>
  <cols>
    <col min="1" max="1" width="8.875" style="2" bestFit="1" customWidth="1"/>
    <col min="2" max="2" width="5.375" style="2" bestFit="1" customWidth="1"/>
    <col min="3" max="4" width="6.375" style="2" bestFit="1" customWidth="1"/>
    <col min="5" max="5" width="4.75390625" style="2" bestFit="1" customWidth="1"/>
    <col min="6" max="6" width="6.375" style="2" bestFit="1" customWidth="1"/>
    <col min="7" max="7" width="16.125" style="2" bestFit="1" customWidth="1"/>
    <col min="8" max="10" width="5.375" style="2" bestFit="1" customWidth="1"/>
    <col min="11" max="11" width="4.625" style="2" bestFit="1" customWidth="1"/>
    <col min="12" max="12" width="5.375" style="2" customWidth="1"/>
    <col min="13" max="13" width="7.375" style="2" bestFit="1" customWidth="1"/>
    <col min="14" max="14" width="9.00390625" style="2" customWidth="1"/>
    <col min="15" max="15" width="18.125" style="2" customWidth="1"/>
    <col min="16" max="16384" width="9.00390625" style="2" customWidth="1"/>
  </cols>
  <sheetData>
    <row r="1" spans="1:14" ht="24" customHeight="1" thickBo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"/>
    </row>
    <row r="2" spans="1:15" ht="16.5" customHeight="1" thickBot="1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 t="s">
        <v>63</v>
      </c>
      <c r="G2" s="44" t="s">
        <v>5</v>
      </c>
      <c r="H2" s="4" t="s">
        <v>1</v>
      </c>
      <c r="I2" s="5" t="s">
        <v>2</v>
      </c>
      <c r="J2" s="5" t="s">
        <v>3</v>
      </c>
      <c r="K2" s="8" t="s">
        <v>4</v>
      </c>
      <c r="L2" s="9" t="s">
        <v>63</v>
      </c>
      <c r="M2" s="48" t="s">
        <v>26</v>
      </c>
      <c r="N2" s="10"/>
      <c r="O2" s="11"/>
    </row>
    <row r="3" spans="1:15" ht="18" customHeight="1">
      <c r="A3" s="12" t="s">
        <v>6</v>
      </c>
      <c r="B3" s="54">
        <v>6</v>
      </c>
      <c r="C3" s="55">
        <v>11</v>
      </c>
      <c r="D3" s="55">
        <v>13</v>
      </c>
      <c r="E3" s="65"/>
      <c r="F3" s="49">
        <f>SUM(B3:E3)</f>
        <v>30</v>
      </c>
      <c r="G3" s="45" t="s">
        <v>28</v>
      </c>
      <c r="H3" s="54" t="s">
        <v>62</v>
      </c>
      <c r="I3" s="55" t="s">
        <v>62</v>
      </c>
      <c r="J3" s="55">
        <v>3</v>
      </c>
      <c r="K3" s="56"/>
      <c r="L3" s="17">
        <f>SUM(H3:K3)</f>
        <v>3</v>
      </c>
      <c r="M3" s="18"/>
      <c r="O3" s="11"/>
    </row>
    <row r="4" spans="1:15" ht="18" customHeight="1">
      <c r="A4" s="19" t="s">
        <v>7</v>
      </c>
      <c r="B4" s="57">
        <v>16</v>
      </c>
      <c r="C4" s="58">
        <v>10</v>
      </c>
      <c r="D4" s="58">
        <v>21</v>
      </c>
      <c r="E4" s="66"/>
      <c r="F4" s="49">
        <f aca="true" t="shared" si="0" ref="F4:F21">SUM(B4:E4)</f>
        <v>47</v>
      </c>
      <c r="G4" s="46" t="s">
        <v>29</v>
      </c>
      <c r="H4" s="57" t="s">
        <v>62</v>
      </c>
      <c r="I4" s="58" t="s">
        <v>62</v>
      </c>
      <c r="J4" s="58">
        <v>6</v>
      </c>
      <c r="K4" s="59"/>
      <c r="L4" s="17">
        <f aca="true" t="shared" si="1" ref="L4:L39">SUM(H4:K4)</f>
        <v>6</v>
      </c>
      <c r="M4" s="25"/>
      <c r="O4" s="11"/>
    </row>
    <row r="5" spans="1:18" ht="18" customHeight="1">
      <c r="A5" s="19" t="s">
        <v>8</v>
      </c>
      <c r="B5" s="57">
        <v>11</v>
      </c>
      <c r="C5" s="58">
        <v>0</v>
      </c>
      <c r="D5" s="58">
        <v>11</v>
      </c>
      <c r="E5" s="66"/>
      <c r="F5" s="49">
        <f t="shared" si="0"/>
        <v>22</v>
      </c>
      <c r="G5" s="46" t="s">
        <v>30</v>
      </c>
      <c r="H5" s="57">
        <v>7</v>
      </c>
      <c r="I5" s="58">
        <v>6</v>
      </c>
      <c r="J5" s="58">
        <v>9</v>
      </c>
      <c r="K5" s="59"/>
      <c r="L5" s="24">
        <f t="shared" si="1"/>
        <v>22</v>
      </c>
      <c r="M5" s="25"/>
      <c r="O5" s="11"/>
      <c r="R5" s="26"/>
    </row>
    <row r="6" spans="1:15" ht="18" customHeight="1">
      <c r="A6" s="19" t="s">
        <v>9</v>
      </c>
      <c r="B6" s="57">
        <v>8</v>
      </c>
      <c r="C6" s="58">
        <v>9</v>
      </c>
      <c r="D6" s="58">
        <v>0</v>
      </c>
      <c r="E6" s="66"/>
      <c r="F6" s="49">
        <f t="shared" si="0"/>
        <v>17</v>
      </c>
      <c r="G6" s="46" t="s">
        <v>31</v>
      </c>
      <c r="H6" s="57">
        <v>7.25</v>
      </c>
      <c r="I6" s="58">
        <v>4</v>
      </c>
      <c r="J6" s="58">
        <v>2.75</v>
      </c>
      <c r="K6" s="59"/>
      <c r="L6" s="24">
        <f t="shared" si="1"/>
        <v>14</v>
      </c>
      <c r="M6" s="25"/>
      <c r="O6" s="11"/>
    </row>
    <row r="7" spans="1:15" ht="18" customHeight="1">
      <c r="A7" s="19" t="s">
        <v>10</v>
      </c>
      <c r="B7" s="57">
        <v>0</v>
      </c>
      <c r="C7" s="58">
        <v>1</v>
      </c>
      <c r="D7" s="58">
        <v>8</v>
      </c>
      <c r="E7" s="66"/>
      <c r="F7" s="49">
        <f t="shared" si="0"/>
        <v>9</v>
      </c>
      <c r="G7" s="46" t="s">
        <v>32</v>
      </c>
      <c r="H7" s="57" t="s">
        <v>62</v>
      </c>
      <c r="I7" s="58">
        <v>7</v>
      </c>
      <c r="J7" s="58">
        <v>9</v>
      </c>
      <c r="K7" s="60"/>
      <c r="L7" s="24">
        <f t="shared" si="1"/>
        <v>16</v>
      </c>
      <c r="M7" s="25"/>
      <c r="N7" s="26"/>
      <c r="O7" s="11"/>
    </row>
    <row r="8" spans="1:16" ht="18" customHeight="1">
      <c r="A8" s="19" t="s">
        <v>11</v>
      </c>
      <c r="B8" s="57">
        <v>3</v>
      </c>
      <c r="C8" s="58">
        <v>1</v>
      </c>
      <c r="D8" s="58">
        <v>17</v>
      </c>
      <c r="E8" s="66"/>
      <c r="F8" s="49">
        <f t="shared" si="0"/>
        <v>21</v>
      </c>
      <c r="G8" s="46" t="s">
        <v>66</v>
      </c>
      <c r="H8" s="57">
        <v>0</v>
      </c>
      <c r="I8" s="58">
        <v>0</v>
      </c>
      <c r="J8" s="58">
        <v>0.75</v>
      </c>
      <c r="K8" s="60"/>
      <c r="L8" s="24">
        <f t="shared" si="1"/>
        <v>0.75</v>
      </c>
      <c r="M8" s="25"/>
      <c r="O8" s="11"/>
      <c r="P8" s="27"/>
    </row>
    <row r="9" spans="1:21" ht="17.25" customHeight="1">
      <c r="A9" s="19" t="s">
        <v>12</v>
      </c>
      <c r="B9" s="57">
        <v>0</v>
      </c>
      <c r="C9" s="58">
        <v>0</v>
      </c>
      <c r="D9" s="58">
        <v>0</v>
      </c>
      <c r="E9" s="66"/>
      <c r="F9" s="49">
        <f t="shared" si="0"/>
        <v>0</v>
      </c>
      <c r="G9" s="46" t="s">
        <v>33</v>
      </c>
      <c r="H9" s="57">
        <v>3.5</v>
      </c>
      <c r="I9" s="58">
        <v>5</v>
      </c>
      <c r="J9" s="58">
        <v>11.75</v>
      </c>
      <c r="K9" s="60"/>
      <c r="L9" s="24">
        <f t="shared" si="1"/>
        <v>20.25</v>
      </c>
      <c r="M9" s="25"/>
      <c r="O9" s="11"/>
      <c r="P9" s="26"/>
      <c r="U9" s="26"/>
    </row>
    <row r="10" spans="1:21" ht="18" customHeight="1">
      <c r="A10" s="19" t="s">
        <v>13</v>
      </c>
      <c r="B10" s="57">
        <v>6</v>
      </c>
      <c r="C10" s="58">
        <v>9</v>
      </c>
      <c r="D10" s="58">
        <v>13</v>
      </c>
      <c r="E10" s="66"/>
      <c r="F10" s="49">
        <f t="shared" si="0"/>
        <v>28</v>
      </c>
      <c r="G10" s="46" t="s">
        <v>67</v>
      </c>
      <c r="H10" s="57" t="s">
        <v>62</v>
      </c>
      <c r="I10" s="58">
        <v>7</v>
      </c>
      <c r="J10" s="58" t="s">
        <v>62</v>
      </c>
      <c r="K10" s="59"/>
      <c r="L10" s="24">
        <f>SUM(H10:K10)</f>
        <v>7</v>
      </c>
      <c r="M10" s="25"/>
      <c r="O10" s="11"/>
      <c r="U10" s="26"/>
    </row>
    <row r="11" spans="1:21" ht="18" customHeight="1">
      <c r="A11" s="19" t="s">
        <v>14</v>
      </c>
      <c r="B11" s="57">
        <v>9</v>
      </c>
      <c r="C11" s="58">
        <v>8</v>
      </c>
      <c r="D11" s="58">
        <v>14</v>
      </c>
      <c r="E11" s="66"/>
      <c r="F11" s="49">
        <f t="shared" si="0"/>
        <v>31</v>
      </c>
      <c r="G11" s="46" t="s">
        <v>34</v>
      </c>
      <c r="H11" s="57">
        <v>5</v>
      </c>
      <c r="I11" s="58">
        <v>3</v>
      </c>
      <c r="J11" s="58">
        <v>5</v>
      </c>
      <c r="K11" s="59"/>
      <c r="L11" s="24">
        <f t="shared" si="1"/>
        <v>13</v>
      </c>
      <c r="M11" s="25"/>
      <c r="O11" s="11"/>
      <c r="T11" s="26"/>
      <c r="U11" s="26"/>
    </row>
    <row r="12" spans="1:20" ht="18" customHeight="1">
      <c r="A12" s="19" t="s">
        <v>15</v>
      </c>
      <c r="B12" s="57">
        <v>5</v>
      </c>
      <c r="C12" s="58">
        <v>5</v>
      </c>
      <c r="D12" s="58">
        <v>8</v>
      </c>
      <c r="E12" s="66"/>
      <c r="F12" s="49">
        <f t="shared" si="0"/>
        <v>18</v>
      </c>
      <c r="G12" s="46" t="s">
        <v>35</v>
      </c>
      <c r="H12" s="57">
        <v>9.25</v>
      </c>
      <c r="I12" s="58">
        <v>10.25</v>
      </c>
      <c r="J12" s="58">
        <v>11</v>
      </c>
      <c r="K12" s="59"/>
      <c r="L12" s="24">
        <f t="shared" si="1"/>
        <v>30.5</v>
      </c>
      <c r="M12" s="25"/>
      <c r="O12" s="11"/>
      <c r="R12" s="26"/>
      <c r="T12" s="26"/>
    </row>
    <row r="13" spans="1:15" ht="18" customHeight="1">
      <c r="A13" s="19" t="s">
        <v>16</v>
      </c>
      <c r="B13" s="57">
        <v>1</v>
      </c>
      <c r="C13" s="58">
        <v>0</v>
      </c>
      <c r="D13" s="58">
        <v>3</v>
      </c>
      <c r="E13" s="66"/>
      <c r="F13" s="49">
        <f t="shared" si="0"/>
        <v>4</v>
      </c>
      <c r="G13" s="46" t="s">
        <v>36</v>
      </c>
      <c r="H13" s="57">
        <v>1</v>
      </c>
      <c r="I13" s="58">
        <v>0</v>
      </c>
      <c r="J13" s="58" t="s">
        <v>62</v>
      </c>
      <c r="K13" s="59"/>
      <c r="L13" s="24">
        <f t="shared" si="1"/>
        <v>1</v>
      </c>
      <c r="M13" s="25"/>
      <c r="O13" s="11"/>
    </row>
    <row r="14" spans="1:20" ht="18" customHeight="1">
      <c r="A14" s="19" t="s">
        <v>17</v>
      </c>
      <c r="B14" s="57">
        <v>0</v>
      </c>
      <c r="C14" s="58">
        <v>7</v>
      </c>
      <c r="D14" s="58">
        <v>9</v>
      </c>
      <c r="E14" s="66"/>
      <c r="F14" s="49">
        <f t="shared" si="0"/>
        <v>16</v>
      </c>
      <c r="G14" s="46" t="s">
        <v>37</v>
      </c>
      <c r="H14" s="57" t="s">
        <v>62</v>
      </c>
      <c r="I14" s="58" t="s">
        <v>62</v>
      </c>
      <c r="J14" s="58" t="s">
        <v>62</v>
      </c>
      <c r="K14" s="59"/>
      <c r="L14" s="24">
        <f t="shared" si="1"/>
        <v>0</v>
      </c>
      <c r="M14" s="25"/>
      <c r="O14" s="28"/>
      <c r="P14" s="26"/>
      <c r="T14" s="26"/>
    </row>
    <row r="15" spans="1:16" ht="18" customHeight="1">
      <c r="A15" s="19" t="s">
        <v>18</v>
      </c>
      <c r="B15" s="57">
        <v>12</v>
      </c>
      <c r="C15" s="58">
        <v>9</v>
      </c>
      <c r="D15" s="58">
        <v>11</v>
      </c>
      <c r="E15" s="67"/>
      <c r="F15" s="49">
        <f t="shared" si="0"/>
        <v>32</v>
      </c>
      <c r="G15" s="46" t="s">
        <v>38</v>
      </c>
      <c r="H15" s="57" t="s">
        <v>62</v>
      </c>
      <c r="I15" s="58" t="s">
        <v>62</v>
      </c>
      <c r="J15" s="58" t="s">
        <v>62</v>
      </c>
      <c r="K15" s="59"/>
      <c r="L15" s="24">
        <f t="shared" si="1"/>
        <v>0</v>
      </c>
      <c r="M15" s="25"/>
      <c r="O15" s="11"/>
      <c r="P15" s="26"/>
    </row>
    <row r="16" spans="1:16" ht="18" customHeight="1">
      <c r="A16" s="19" t="s">
        <v>19</v>
      </c>
      <c r="B16" s="57">
        <v>0</v>
      </c>
      <c r="C16" s="58">
        <v>0</v>
      </c>
      <c r="D16" s="58">
        <v>0</v>
      </c>
      <c r="E16" s="66"/>
      <c r="F16" s="49">
        <f t="shared" si="0"/>
        <v>0</v>
      </c>
      <c r="G16" s="46" t="s">
        <v>39</v>
      </c>
      <c r="H16" s="57">
        <v>5.25</v>
      </c>
      <c r="I16" s="58">
        <v>3</v>
      </c>
      <c r="J16" s="58" t="s">
        <v>62</v>
      </c>
      <c r="K16" s="59"/>
      <c r="L16" s="24">
        <f t="shared" si="1"/>
        <v>8.25</v>
      </c>
      <c r="M16" s="25"/>
      <c r="O16" s="11"/>
      <c r="P16" s="26"/>
    </row>
    <row r="17" spans="1:16" ht="18" customHeight="1">
      <c r="A17" s="19" t="s">
        <v>20</v>
      </c>
      <c r="B17" s="57">
        <v>1</v>
      </c>
      <c r="C17" s="58">
        <v>9</v>
      </c>
      <c r="D17" s="58">
        <v>4</v>
      </c>
      <c r="E17" s="66"/>
      <c r="F17" s="49">
        <f t="shared" si="0"/>
        <v>14</v>
      </c>
      <c r="G17" s="46" t="s">
        <v>40</v>
      </c>
      <c r="H17" s="57" t="s">
        <v>62</v>
      </c>
      <c r="I17" s="58">
        <v>6</v>
      </c>
      <c r="J17" s="58" t="s">
        <v>62</v>
      </c>
      <c r="K17" s="59"/>
      <c r="L17" s="24">
        <f t="shared" si="1"/>
        <v>6</v>
      </c>
      <c r="M17" s="25"/>
      <c r="O17" s="11"/>
      <c r="P17" s="26"/>
    </row>
    <row r="18" spans="1:16" ht="18" customHeight="1">
      <c r="A18" s="19" t="s">
        <v>21</v>
      </c>
      <c r="B18" s="57">
        <v>9</v>
      </c>
      <c r="C18" s="58">
        <v>7</v>
      </c>
      <c r="D18" s="58">
        <v>5</v>
      </c>
      <c r="E18" s="67"/>
      <c r="F18" s="49">
        <f t="shared" si="0"/>
        <v>21</v>
      </c>
      <c r="G18" s="46" t="s">
        <v>41</v>
      </c>
      <c r="H18" s="57">
        <v>7.25</v>
      </c>
      <c r="I18" s="58">
        <v>5</v>
      </c>
      <c r="J18" s="58">
        <v>12.75</v>
      </c>
      <c r="K18" s="59"/>
      <c r="L18" s="24">
        <f t="shared" si="1"/>
        <v>25</v>
      </c>
      <c r="M18" s="25"/>
      <c r="O18" s="11"/>
      <c r="P18" s="26"/>
    </row>
    <row r="19" spans="1:16" ht="18" customHeight="1">
      <c r="A19" s="19" t="s">
        <v>22</v>
      </c>
      <c r="B19" s="57">
        <v>0</v>
      </c>
      <c r="C19" s="58">
        <v>0</v>
      </c>
      <c r="D19" s="58">
        <v>0</v>
      </c>
      <c r="E19" s="66"/>
      <c r="F19" s="49">
        <f t="shared" si="0"/>
        <v>0</v>
      </c>
      <c r="G19" s="46" t="s">
        <v>42</v>
      </c>
      <c r="H19" s="57">
        <v>3</v>
      </c>
      <c r="I19" s="58">
        <v>2</v>
      </c>
      <c r="J19" s="58">
        <v>11</v>
      </c>
      <c r="K19" s="59"/>
      <c r="L19" s="24">
        <f t="shared" si="1"/>
        <v>16</v>
      </c>
      <c r="M19" s="25"/>
      <c r="O19" s="11"/>
      <c r="P19" s="26"/>
    </row>
    <row r="20" spans="1:16" ht="18" customHeight="1">
      <c r="A20" s="19" t="s">
        <v>23</v>
      </c>
      <c r="B20" s="57">
        <v>0</v>
      </c>
      <c r="C20" s="58">
        <v>7</v>
      </c>
      <c r="D20" s="58">
        <v>0</v>
      </c>
      <c r="E20" s="66"/>
      <c r="F20" s="49">
        <f t="shared" si="0"/>
        <v>7</v>
      </c>
      <c r="G20" s="46" t="s">
        <v>43</v>
      </c>
      <c r="H20" s="57" t="s">
        <v>62</v>
      </c>
      <c r="I20" s="58" t="s">
        <v>62</v>
      </c>
      <c r="J20" s="58">
        <v>0</v>
      </c>
      <c r="K20" s="59"/>
      <c r="L20" s="24">
        <f t="shared" si="1"/>
        <v>0</v>
      </c>
      <c r="M20" s="25"/>
      <c r="O20" s="11"/>
      <c r="P20" s="26"/>
    </row>
    <row r="21" spans="1:16" ht="18" customHeight="1" thickBot="1">
      <c r="A21" s="30" t="s">
        <v>24</v>
      </c>
      <c r="B21" s="68">
        <v>9</v>
      </c>
      <c r="C21" s="69">
        <v>8</v>
      </c>
      <c r="D21" s="69">
        <v>10</v>
      </c>
      <c r="E21" s="70"/>
      <c r="F21" s="49">
        <f t="shared" si="0"/>
        <v>27</v>
      </c>
      <c r="G21" s="46" t="s">
        <v>44</v>
      </c>
      <c r="H21" s="57" t="s">
        <v>62</v>
      </c>
      <c r="I21" s="58" t="s">
        <v>62</v>
      </c>
      <c r="J21" s="58" t="s">
        <v>62</v>
      </c>
      <c r="K21" s="59"/>
      <c r="L21" s="24">
        <f t="shared" si="1"/>
        <v>0</v>
      </c>
      <c r="M21" s="25"/>
      <c r="O21" s="11"/>
      <c r="P21" s="26"/>
    </row>
    <row r="22" spans="1:16" ht="18" customHeight="1" thickBot="1" thickTop="1">
      <c r="A22" s="31" t="s">
        <v>25</v>
      </c>
      <c r="B22" s="50">
        <f>SUM(B3:B21)</f>
        <v>96</v>
      </c>
      <c r="C22" s="51">
        <f>SUM(C3:C21)</f>
        <v>101</v>
      </c>
      <c r="D22" s="51">
        <f>SUM(D3:D21)</f>
        <v>147</v>
      </c>
      <c r="E22" s="52">
        <f>SUM(E3:E21)</f>
        <v>0</v>
      </c>
      <c r="F22" s="53">
        <f>SUM(B22:E22)</f>
        <v>344</v>
      </c>
      <c r="G22" s="46" t="s">
        <v>45</v>
      </c>
      <c r="H22" s="57">
        <v>1</v>
      </c>
      <c r="I22" s="58" t="s">
        <v>62</v>
      </c>
      <c r="J22" s="58">
        <v>1</v>
      </c>
      <c r="K22" s="61"/>
      <c r="L22" s="24">
        <f>SUM(H22:K22)</f>
        <v>2</v>
      </c>
      <c r="M22" s="29"/>
      <c r="O22" s="11"/>
      <c r="P22" s="26"/>
    </row>
    <row r="23" spans="1:16" ht="18" customHeight="1" thickTop="1">
      <c r="A23" s="12" t="s">
        <v>26</v>
      </c>
      <c r="B23" s="13" t="s">
        <v>64</v>
      </c>
      <c r="C23" s="14" t="s">
        <v>68</v>
      </c>
      <c r="D23" s="14" t="s">
        <v>71</v>
      </c>
      <c r="E23" s="15"/>
      <c r="F23" s="16" t="s">
        <v>69</v>
      </c>
      <c r="G23" s="46" t="s">
        <v>46</v>
      </c>
      <c r="H23" s="57" t="s">
        <v>62</v>
      </c>
      <c r="I23" s="58" t="s">
        <v>62</v>
      </c>
      <c r="J23" s="58" t="s">
        <v>62</v>
      </c>
      <c r="K23" s="59"/>
      <c r="L23" s="24">
        <f t="shared" si="1"/>
        <v>0</v>
      </c>
      <c r="M23" s="25"/>
      <c r="O23" s="11"/>
      <c r="P23" s="26"/>
    </row>
    <row r="24" spans="1:15" ht="18" customHeight="1">
      <c r="A24" s="19" t="s">
        <v>65</v>
      </c>
      <c r="B24" s="20">
        <v>4</v>
      </c>
      <c r="C24" s="21">
        <v>1</v>
      </c>
      <c r="D24" s="21">
        <v>5</v>
      </c>
      <c r="E24" s="22"/>
      <c r="F24" s="23">
        <f>SUM(B24:E24)</f>
        <v>10</v>
      </c>
      <c r="G24" s="46" t="s">
        <v>47</v>
      </c>
      <c r="H24" s="57" t="s">
        <v>62</v>
      </c>
      <c r="I24" s="58" t="s">
        <v>62</v>
      </c>
      <c r="J24" s="58" t="s">
        <v>62</v>
      </c>
      <c r="K24" s="60"/>
      <c r="L24" s="24">
        <f t="shared" si="1"/>
        <v>0</v>
      </c>
      <c r="M24" s="25"/>
      <c r="O24" s="11"/>
    </row>
    <row r="25" spans="1:15" ht="18" customHeight="1" thickBot="1">
      <c r="A25" s="33"/>
      <c r="B25" s="34"/>
      <c r="C25" s="35"/>
      <c r="D25" s="35"/>
      <c r="E25" s="36"/>
      <c r="F25" s="37"/>
      <c r="G25" s="46" t="s">
        <v>48</v>
      </c>
      <c r="H25" s="57" t="s">
        <v>62</v>
      </c>
      <c r="I25" s="58" t="s">
        <v>62</v>
      </c>
      <c r="J25" s="58" t="s">
        <v>62</v>
      </c>
      <c r="K25" s="59"/>
      <c r="L25" s="24">
        <f t="shared" si="1"/>
        <v>0</v>
      </c>
      <c r="M25" s="25"/>
      <c r="O25" s="11"/>
    </row>
    <row r="26" spans="7:15" ht="18" customHeight="1">
      <c r="G26" s="46" t="s">
        <v>49</v>
      </c>
      <c r="H26" s="57">
        <v>0</v>
      </c>
      <c r="I26" s="58">
        <v>0</v>
      </c>
      <c r="J26" s="58">
        <v>4</v>
      </c>
      <c r="K26" s="59"/>
      <c r="L26" s="24">
        <f t="shared" si="1"/>
        <v>4</v>
      </c>
      <c r="M26" s="25"/>
      <c r="O26" s="11"/>
    </row>
    <row r="27" spans="6:15" ht="18" customHeight="1">
      <c r="F27" s="26"/>
      <c r="G27" s="46" t="s">
        <v>50</v>
      </c>
      <c r="H27" s="57" t="s">
        <v>62</v>
      </c>
      <c r="I27" s="58">
        <v>0</v>
      </c>
      <c r="J27" s="58">
        <v>0.75</v>
      </c>
      <c r="K27" s="59"/>
      <c r="L27" s="24">
        <f>SUM(H27:K27)</f>
        <v>0.75</v>
      </c>
      <c r="M27" s="29"/>
      <c r="O27" s="11"/>
    </row>
    <row r="28" spans="6:15" ht="18" customHeight="1">
      <c r="F28" s="26"/>
      <c r="G28" s="46" t="s">
        <v>51</v>
      </c>
      <c r="H28" s="57">
        <v>2.25</v>
      </c>
      <c r="I28" s="58">
        <v>3.25</v>
      </c>
      <c r="J28" s="58" t="s">
        <v>62</v>
      </c>
      <c r="K28" s="59"/>
      <c r="L28" s="24">
        <f>SUM(H28:K28)</f>
        <v>5.5</v>
      </c>
      <c r="M28" s="32"/>
      <c r="O28" s="11"/>
    </row>
    <row r="29" spans="6:15" ht="18" customHeight="1">
      <c r="F29" s="26"/>
      <c r="G29" s="46" t="s">
        <v>52</v>
      </c>
      <c r="H29" s="57">
        <v>8</v>
      </c>
      <c r="I29" s="58">
        <v>8</v>
      </c>
      <c r="J29" s="58">
        <v>6</v>
      </c>
      <c r="K29" s="59"/>
      <c r="L29" s="24">
        <f>SUM(H29:K29)</f>
        <v>22</v>
      </c>
      <c r="M29" s="32"/>
      <c r="O29" s="11"/>
    </row>
    <row r="30" spans="6:15" ht="18" customHeight="1">
      <c r="F30" s="26"/>
      <c r="G30" s="46" t="s">
        <v>70</v>
      </c>
      <c r="H30" s="57" t="s">
        <v>62</v>
      </c>
      <c r="I30" s="58" t="s">
        <v>62</v>
      </c>
      <c r="J30" s="58">
        <v>0</v>
      </c>
      <c r="K30" s="59"/>
      <c r="L30" s="24">
        <f t="shared" si="1"/>
        <v>0</v>
      </c>
      <c r="M30" s="32"/>
      <c r="O30" s="11"/>
    </row>
    <row r="31" spans="6:15" ht="18" customHeight="1">
      <c r="F31" s="26"/>
      <c r="G31" s="46" t="s">
        <v>53</v>
      </c>
      <c r="H31" s="57">
        <v>0</v>
      </c>
      <c r="I31" s="58">
        <v>0</v>
      </c>
      <c r="J31" s="58">
        <v>2</v>
      </c>
      <c r="K31" s="59"/>
      <c r="L31" s="24">
        <f t="shared" si="1"/>
        <v>2</v>
      </c>
      <c r="M31" s="32"/>
      <c r="O31" s="11"/>
    </row>
    <row r="32" spans="6:15" ht="18" customHeight="1">
      <c r="F32" s="26"/>
      <c r="G32" s="46" t="s">
        <v>54</v>
      </c>
      <c r="H32" s="57">
        <v>5</v>
      </c>
      <c r="I32" s="58">
        <v>5</v>
      </c>
      <c r="J32" s="58">
        <v>5</v>
      </c>
      <c r="K32" s="59"/>
      <c r="L32" s="24">
        <f t="shared" si="1"/>
        <v>15</v>
      </c>
      <c r="M32" s="32"/>
      <c r="O32" s="11"/>
    </row>
    <row r="33" spans="6:15" ht="18" customHeight="1">
      <c r="F33" s="26"/>
      <c r="G33" s="46" t="s">
        <v>55</v>
      </c>
      <c r="H33" s="57">
        <v>22</v>
      </c>
      <c r="I33" s="58">
        <v>17</v>
      </c>
      <c r="J33" s="58">
        <v>20.75</v>
      </c>
      <c r="K33" s="59"/>
      <c r="L33" s="24">
        <f t="shared" si="1"/>
        <v>59.75</v>
      </c>
      <c r="M33" s="32"/>
      <c r="O33" s="11"/>
    </row>
    <row r="34" spans="6:15" ht="18" customHeight="1">
      <c r="F34" s="26"/>
      <c r="G34" s="46" t="s">
        <v>56</v>
      </c>
      <c r="H34" s="57" t="s">
        <v>62</v>
      </c>
      <c r="I34" s="58">
        <v>3.25</v>
      </c>
      <c r="J34" s="58">
        <v>4.75</v>
      </c>
      <c r="K34" s="59"/>
      <c r="L34" s="24">
        <f t="shared" si="1"/>
        <v>8</v>
      </c>
      <c r="M34" s="32"/>
      <c r="O34" s="11"/>
    </row>
    <row r="35" spans="7:15" ht="18" customHeight="1">
      <c r="G35" s="46" t="s">
        <v>57</v>
      </c>
      <c r="H35" s="57">
        <v>9.25</v>
      </c>
      <c r="I35" s="58">
        <v>6.25</v>
      </c>
      <c r="J35" s="58">
        <v>12.75</v>
      </c>
      <c r="K35" s="59"/>
      <c r="L35" s="24">
        <f t="shared" si="1"/>
        <v>28.25</v>
      </c>
      <c r="M35" s="32"/>
      <c r="O35" s="11"/>
    </row>
    <row r="36" spans="7:15" ht="18" customHeight="1">
      <c r="G36" s="46" t="s">
        <v>58</v>
      </c>
      <c r="H36" s="57" t="s">
        <v>62</v>
      </c>
      <c r="I36" s="58" t="s">
        <v>62</v>
      </c>
      <c r="J36" s="58" t="s">
        <v>62</v>
      </c>
      <c r="K36" s="59"/>
      <c r="L36" s="24">
        <f t="shared" si="1"/>
        <v>0</v>
      </c>
      <c r="M36" s="25"/>
      <c r="N36" s="26"/>
      <c r="O36" s="11"/>
    </row>
    <row r="37" spans="7:15" ht="18" customHeight="1">
      <c r="G37" s="46" t="s">
        <v>59</v>
      </c>
      <c r="H37" s="57">
        <v>0</v>
      </c>
      <c r="I37" s="58" t="s">
        <v>62</v>
      </c>
      <c r="J37" s="58" t="s">
        <v>62</v>
      </c>
      <c r="K37" s="59"/>
      <c r="L37" s="24">
        <f t="shared" si="1"/>
        <v>0</v>
      </c>
      <c r="M37" s="25"/>
      <c r="N37" s="26"/>
      <c r="O37" s="11"/>
    </row>
    <row r="38" spans="7:15" ht="18" customHeight="1">
      <c r="G38" s="46" t="s">
        <v>60</v>
      </c>
      <c r="H38" s="57" t="s">
        <v>62</v>
      </c>
      <c r="I38" s="58">
        <v>0</v>
      </c>
      <c r="J38" s="58">
        <v>8</v>
      </c>
      <c r="K38" s="59"/>
      <c r="L38" s="24">
        <f t="shared" si="1"/>
        <v>8</v>
      </c>
      <c r="M38" s="25"/>
      <c r="N38" s="26"/>
      <c r="O38" s="26"/>
    </row>
    <row r="39" spans="7:14" ht="18" customHeight="1" thickBot="1">
      <c r="G39" s="47" t="s">
        <v>61</v>
      </c>
      <c r="H39" s="62" t="s">
        <v>62</v>
      </c>
      <c r="I39" s="63" t="s">
        <v>62</v>
      </c>
      <c r="J39" s="63" t="s">
        <v>62</v>
      </c>
      <c r="K39" s="64"/>
      <c r="L39" s="38">
        <f t="shared" si="1"/>
        <v>0</v>
      </c>
      <c r="M39" s="39"/>
      <c r="N39" s="26"/>
    </row>
    <row r="40" spans="7:13" ht="18" customHeight="1">
      <c r="G40" s="11"/>
      <c r="H40" s="40"/>
      <c r="I40" s="40"/>
      <c r="J40" s="40"/>
      <c r="K40" s="40"/>
      <c r="L40" s="40"/>
      <c r="M40" s="41"/>
    </row>
    <row r="41" spans="7:13" ht="18" customHeight="1">
      <c r="G41" s="11"/>
      <c r="H41" s="40"/>
      <c r="I41" s="40"/>
      <c r="J41" s="40"/>
      <c r="K41" s="40"/>
      <c r="L41" s="40"/>
      <c r="M41" s="41"/>
    </row>
    <row r="42" spans="7:13" ht="18" customHeight="1">
      <c r="G42" s="11"/>
      <c r="H42" s="40"/>
      <c r="I42" s="40"/>
      <c r="J42" s="40"/>
      <c r="K42" s="40"/>
      <c r="L42" s="40"/>
      <c r="M42" s="41"/>
    </row>
    <row r="43" spans="7:13" ht="18" customHeight="1">
      <c r="G43" s="11"/>
      <c r="H43" s="42"/>
      <c r="I43" s="42"/>
      <c r="J43" s="42"/>
      <c r="K43" s="42"/>
      <c r="L43" s="42"/>
      <c r="M43" s="43"/>
    </row>
    <row r="44" spans="7:13" ht="12.75">
      <c r="G44" s="11"/>
      <c r="H44" s="42"/>
      <c r="I44" s="42"/>
      <c r="J44" s="42"/>
      <c r="K44" s="42"/>
      <c r="L44" s="42"/>
      <c r="M44" s="43"/>
    </row>
    <row r="45" spans="7:13" ht="12.75">
      <c r="G45" s="11"/>
      <c r="H45" s="42"/>
      <c r="I45" s="42"/>
      <c r="J45" s="42"/>
      <c r="K45" s="42"/>
      <c r="L45" s="42"/>
      <c r="M45" s="43"/>
    </row>
  </sheetData>
  <sheetProtection selectLockedCells="1" selectUnlockedCells="1"/>
  <mergeCells count="1">
    <mergeCell ref="A1:M1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Miler, Jiri (GQH)</dc:creator>
  <cp:keywords/>
  <dc:description/>
  <cp:lastModifiedBy>Miler, Jiri (GQH)</cp:lastModifiedBy>
  <cp:lastPrinted>2019-05-14T10:56:56Z</cp:lastPrinted>
  <dcterms:created xsi:type="dcterms:W3CDTF">2019-05-14T10:35:11Z</dcterms:created>
  <dcterms:modified xsi:type="dcterms:W3CDTF">2019-06-24T10:12:21Z</dcterms:modified>
  <cp:category/>
  <cp:version/>
  <cp:contentType/>
  <cp:contentStatus/>
</cp:coreProperties>
</file>